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cl\Desktop\Flyball\BWmay2024\"/>
    </mc:Choice>
  </mc:AlternateContent>
  <xr:revisionPtr revIDLastSave="0" documentId="13_ncr:1_{86155453-3F24-4EDE-93CC-6BF036CABB23}" xr6:coauthVersionLast="47" xr6:coauthVersionMax="47" xr10:uidLastSave="{00000000-0000-0000-0000-000000000000}"/>
  <bookViews>
    <workbookView xWindow="780" yWindow="780" windowWidth="25245" windowHeight="15120" activeTab="1" xr2:uid="{9AFC5646-7120-4F10-8563-6C6E7B1C61EC}"/>
  </bookViews>
  <sheets>
    <sheet name="SAT" sheetId="1" r:id="rId1"/>
    <sheet name="S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19" i="2"/>
  <c r="M14" i="2"/>
  <c r="I14" i="2"/>
  <c r="I5" i="2"/>
  <c r="M14" i="1"/>
  <c r="I5" i="1"/>
  <c r="I24" i="1" l="1"/>
  <c r="I24" i="2"/>
</calcChain>
</file>

<file path=xl/sharedStrings.xml><?xml version="1.0" encoding="utf-8"?>
<sst xmlns="http://schemas.openxmlformats.org/spreadsheetml/2006/main" count="130" uniqueCount="47">
  <si>
    <r>
      <t xml:space="preserve">Texas Triple Crown IV 
</t>
    </r>
    <r>
      <rPr>
        <sz val="28"/>
        <rFont val="Calibri"/>
        <family val="2"/>
        <scheme val="minor"/>
      </rPr>
      <t>SATURDAY - MAY 4, 2024 DIVISIONS</t>
    </r>
  </si>
  <si>
    <t>SATURDAY DIVISIONS</t>
  </si>
  <si>
    <t>CLUB</t>
  </si>
  <si>
    <t>TEAM</t>
  </si>
  <si>
    <t>SEED</t>
  </si>
  <si>
    <t>B/O</t>
  </si>
  <si>
    <t># Teams in Division</t>
  </si>
  <si>
    <t xml:space="preserve"> # of RR</t>
  </si>
  <si>
    <t># of races per Team</t>
  </si>
  <si>
    <t>total # of races in Division</t>
  </si>
  <si>
    <t>Format</t>
  </si>
  <si>
    <t>Max Heats per Team</t>
  </si>
  <si>
    <t>MULTIBREED 
1</t>
  </si>
  <si>
    <t>TXT</t>
  </si>
  <si>
    <t>HOT IN THE BOX</t>
  </si>
  <si>
    <t>NA</t>
  </si>
  <si>
    <t>of</t>
  </si>
  <si>
    <t>K9K</t>
  </si>
  <si>
    <t>GALLOP GURUS</t>
  </si>
  <si>
    <t>BW</t>
  </si>
  <si>
    <t>ON THE BIT</t>
  </si>
  <si>
    <t>REGULAR 
1</t>
  </si>
  <si>
    <t>QL</t>
  </si>
  <si>
    <t>ACCELERATOR CHAMBER</t>
  </si>
  <si>
    <t>BLUE PAST YOU</t>
  </si>
  <si>
    <t>BLACK EYED SUSANS</t>
  </si>
  <si>
    <t>FAST NOT FURLONG</t>
  </si>
  <si>
    <t>OPEN
1</t>
  </si>
  <si>
    <t>LSR</t>
  </si>
  <si>
    <t>WELLFIRE</t>
  </si>
  <si>
    <t>RAMBUNCTIOUS RACERS</t>
  </si>
  <si>
    <t>OH BOY!</t>
  </si>
  <si>
    <t>BLAZING SADDLES</t>
  </si>
  <si>
    <t>OPEN 
2</t>
  </si>
  <si>
    <t>PHOTO FINISH</t>
  </si>
  <si>
    <t>CIA</t>
  </si>
  <si>
    <t>COVERT CANINES</t>
  </si>
  <si>
    <t>RDR</t>
  </si>
  <si>
    <t>KHARTOUM FATE</t>
  </si>
  <si>
    <t>INSIDE TRACK</t>
  </si>
  <si>
    <t>TOTAL TOURNAMENT RACES</t>
  </si>
  <si>
    <r>
      <t xml:space="preserve">Texas Triple Crown IV 
</t>
    </r>
    <r>
      <rPr>
        <sz val="28"/>
        <rFont val="Calibri"/>
        <family val="2"/>
        <scheme val="minor"/>
      </rPr>
      <t>SUNDAY - MAY 5, 2024 DIVISIONS</t>
    </r>
  </si>
  <si>
    <t>SUNDAY DIVISIONS</t>
  </si>
  <si>
    <t>1v2, 3vghost</t>
  </si>
  <si>
    <t xml:space="preserve">1v4, 2v3, </t>
  </si>
  <si>
    <t>1v2, 3v4</t>
  </si>
  <si>
    <t>w/ ME using seeds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</si>
</sst>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name val="Algerian"/>
      <family val="5"/>
    </font>
    <font>
      <sz val="2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3" borderId="0" xfId="0" applyFont="1" applyFill="1" applyAlignment="1">
      <alignment vertical="center"/>
    </xf>
    <xf numFmtId="165" fontId="0" fillId="3" borderId="0" xfId="0" applyNumberForma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FC9F-8A81-4DF6-88F2-7110BF904DE6}">
  <sheetPr>
    <pageSetUpPr fitToPage="1"/>
  </sheetPr>
  <dimension ref="A1:T32"/>
  <sheetViews>
    <sheetView workbookViewId="0">
      <selection activeCell="P3" sqref="P3"/>
    </sheetView>
  </sheetViews>
  <sheetFormatPr defaultRowHeight="15" x14ac:dyDescent="0.25"/>
  <cols>
    <col min="1" max="1" width="14.85546875" style="8" customWidth="1"/>
    <col min="2" max="2" width="9.140625" style="1"/>
    <col min="3" max="3" width="26.140625" style="8" customWidth="1"/>
    <col min="4" max="4" width="9.140625" style="1"/>
    <col min="5" max="6" width="9.140625" style="8"/>
    <col min="7" max="7" width="13.85546875" style="8" customWidth="1"/>
    <col min="8" max="9" width="9.140625" style="8"/>
    <col min="10" max="12" width="3.28515625" style="8" customWidth="1"/>
    <col min="13" max="13" width="9.140625" style="8"/>
    <col min="14" max="15" width="8.85546875" style="8" customWidth="1"/>
    <col min="16" max="17" width="9.140625" style="1"/>
    <col min="18" max="16384" width="9.140625" style="8"/>
  </cols>
  <sheetData>
    <row r="1" spans="1:20" x14ac:dyDescent="0.25">
      <c r="A1" s="15"/>
      <c r="C1" s="1"/>
      <c r="F1" s="1"/>
      <c r="I1" s="16"/>
      <c r="J1" s="1"/>
      <c r="M1" s="16"/>
      <c r="N1" s="16"/>
      <c r="O1" s="16"/>
      <c r="P1" s="2"/>
    </row>
    <row r="2" spans="1:20" x14ac:dyDescent="0.25">
      <c r="A2" s="15"/>
      <c r="C2" s="1"/>
      <c r="F2" s="1"/>
      <c r="I2" s="16"/>
      <c r="J2" s="1"/>
      <c r="M2" s="16"/>
      <c r="N2" s="16"/>
      <c r="O2" s="16"/>
      <c r="P2" s="2"/>
    </row>
    <row r="3" spans="1:20" ht="90.75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6"/>
      <c r="O3" s="16"/>
      <c r="P3" s="2"/>
    </row>
    <row r="4" spans="1:20" ht="63" x14ac:dyDescent="0.25">
      <c r="A4" s="3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30" t="s">
        <v>10</v>
      </c>
      <c r="K4" s="30"/>
      <c r="L4" s="30"/>
      <c r="M4" s="7" t="s">
        <v>11</v>
      </c>
      <c r="R4" s="1"/>
      <c r="S4" s="1"/>
      <c r="T4" s="1"/>
    </row>
    <row r="5" spans="1:20" ht="15" customHeight="1" x14ac:dyDescent="0.25">
      <c r="A5" s="31" t="s">
        <v>12</v>
      </c>
      <c r="B5" s="1" t="s">
        <v>13</v>
      </c>
      <c r="C5" s="8" t="s">
        <v>14</v>
      </c>
      <c r="D5" s="14">
        <v>22</v>
      </c>
      <c r="E5" s="1" t="s">
        <v>15</v>
      </c>
      <c r="F5" s="1">
        <v>3</v>
      </c>
      <c r="G5" s="1">
        <v>2</v>
      </c>
      <c r="H5" s="1">
        <v>4</v>
      </c>
      <c r="I5" s="1">
        <f>(F5*(F5-1)/2)*(G5)</f>
        <v>6</v>
      </c>
      <c r="J5" s="1">
        <v>4</v>
      </c>
      <c r="K5" s="1" t="s">
        <v>16</v>
      </c>
      <c r="L5" s="1">
        <v>4</v>
      </c>
      <c r="M5" s="17">
        <v>20</v>
      </c>
      <c r="R5" s="1"/>
      <c r="S5" s="1"/>
      <c r="T5" s="1"/>
    </row>
    <row r="6" spans="1:20" ht="15" customHeight="1" x14ac:dyDescent="0.25">
      <c r="A6" s="27"/>
      <c r="B6" s="1" t="s">
        <v>17</v>
      </c>
      <c r="C6" s="8" t="s">
        <v>18</v>
      </c>
      <c r="D6" s="18">
        <v>22.2</v>
      </c>
      <c r="F6" s="1"/>
      <c r="G6" s="9" t="s">
        <v>46</v>
      </c>
      <c r="H6" s="1">
        <v>1</v>
      </c>
      <c r="I6" s="1">
        <v>2</v>
      </c>
      <c r="K6" s="1"/>
      <c r="P6" s="8"/>
      <c r="Q6" s="8"/>
    </row>
    <row r="7" spans="1:20" ht="15" customHeight="1" x14ac:dyDescent="0.25">
      <c r="A7" s="27"/>
      <c r="B7" s="1" t="s">
        <v>19</v>
      </c>
      <c r="C7" s="19" t="s">
        <v>20</v>
      </c>
      <c r="D7" s="14">
        <v>22.9</v>
      </c>
      <c r="F7" s="1"/>
      <c r="G7" s="9" t="s">
        <v>43</v>
      </c>
      <c r="H7" s="1"/>
      <c r="K7" s="1"/>
      <c r="P7" s="8"/>
      <c r="Q7" s="8"/>
    </row>
    <row r="8" spans="1:20" ht="15" customHeight="1" x14ac:dyDescent="0.25">
      <c r="A8" s="20"/>
      <c r="B8" s="10"/>
      <c r="C8" s="13"/>
      <c r="D8" s="10"/>
      <c r="E8" s="13"/>
      <c r="F8" s="10"/>
      <c r="G8" s="13"/>
      <c r="H8" s="13"/>
      <c r="I8" s="13"/>
      <c r="J8" s="13"/>
      <c r="K8" s="13"/>
      <c r="L8" s="13"/>
      <c r="M8" s="13"/>
      <c r="P8" s="8"/>
      <c r="Q8" s="8"/>
    </row>
    <row r="9" spans="1:20" ht="15" customHeight="1" x14ac:dyDescent="0.25">
      <c r="A9" s="27" t="s">
        <v>21</v>
      </c>
      <c r="B9" s="1" t="s">
        <v>22</v>
      </c>
      <c r="C9" s="8" t="s">
        <v>23</v>
      </c>
      <c r="D9" s="14">
        <v>17.7</v>
      </c>
      <c r="E9" s="1" t="s">
        <v>15</v>
      </c>
      <c r="F9" s="1">
        <v>2</v>
      </c>
      <c r="G9" s="1">
        <v>1</v>
      </c>
      <c r="H9" s="1">
        <v>3</v>
      </c>
      <c r="I9" s="1">
        <v>6</v>
      </c>
      <c r="J9" s="1">
        <v>4</v>
      </c>
      <c r="K9" s="1" t="s">
        <v>16</v>
      </c>
      <c r="L9" s="1">
        <v>4</v>
      </c>
      <c r="M9" s="1">
        <v>20</v>
      </c>
      <c r="P9" s="8"/>
      <c r="Q9" s="8"/>
    </row>
    <row r="10" spans="1:20" ht="15" customHeight="1" x14ac:dyDescent="0.25">
      <c r="A10" s="27"/>
      <c r="B10" s="1" t="s">
        <v>19</v>
      </c>
      <c r="C10" s="19" t="s">
        <v>24</v>
      </c>
      <c r="D10" s="14">
        <v>20.399999999999999</v>
      </c>
      <c r="E10" s="1"/>
      <c r="F10" s="1"/>
      <c r="G10" s="9" t="s">
        <v>46</v>
      </c>
      <c r="H10" s="28">
        <v>2</v>
      </c>
      <c r="I10" s="28">
        <v>4</v>
      </c>
      <c r="J10" s="1"/>
      <c r="K10" s="1"/>
      <c r="L10" s="1"/>
      <c r="M10" s="1"/>
      <c r="P10" s="8"/>
      <c r="Q10" s="8"/>
    </row>
    <row r="11" spans="1:20" ht="15" customHeight="1" x14ac:dyDescent="0.25">
      <c r="A11" s="27"/>
      <c r="B11" s="1" t="s">
        <v>13</v>
      </c>
      <c r="C11" s="8" t="s">
        <v>25</v>
      </c>
      <c r="D11" s="14">
        <v>20.5</v>
      </c>
      <c r="E11" s="10"/>
      <c r="F11" s="10"/>
      <c r="G11" s="9" t="s">
        <v>44</v>
      </c>
      <c r="H11" s="28"/>
      <c r="I11" s="28"/>
      <c r="J11"/>
      <c r="K11"/>
      <c r="L11"/>
      <c r="M11"/>
      <c r="R11" s="1"/>
      <c r="S11" s="1"/>
      <c r="T11" s="1"/>
    </row>
    <row r="12" spans="1:20" ht="15" customHeight="1" x14ac:dyDescent="0.25">
      <c r="A12" s="27"/>
      <c r="B12" s="1" t="s">
        <v>17</v>
      </c>
      <c r="C12" s="8" t="s">
        <v>26</v>
      </c>
      <c r="D12" s="18">
        <v>21</v>
      </c>
      <c r="E12" s="1">
        <v>19.399999999999999</v>
      </c>
      <c r="F12" s="1">
        <v>3</v>
      </c>
      <c r="G12" s="9" t="s">
        <v>45</v>
      </c>
      <c r="H12" s="28"/>
      <c r="I12" s="28"/>
      <c r="J12"/>
      <c r="K12"/>
      <c r="L12"/>
      <c r="M12"/>
      <c r="R12" s="1"/>
      <c r="S12" s="1"/>
      <c r="T12" s="1"/>
    </row>
    <row r="13" spans="1:20" ht="15" customHeight="1" x14ac:dyDescent="0.25">
      <c r="A13" s="11"/>
      <c r="B13" s="10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20" ht="15" customHeight="1" x14ac:dyDescent="0.25">
      <c r="A14" s="27" t="s">
        <v>27</v>
      </c>
      <c r="B14" s="1" t="s">
        <v>28</v>
      </c>
      <c r="C14" s="19" t="s">
        <v>29</v>
      </c>
      <c r="D14" s="14">
        <v>19.3</v>
      </c>
      <c r="E14" s="1" t="s">
        <v>15</v>
      </c>
      <c r="F14" s="1">
        <v>4</v>
      </c>
      <c r="G14" s="1">
        <v>1</v>
      </c>
      <c r="H14" s="1">
        <v>3</v>
      </c>
      <c r="I14" s="1">
        <v>6</v>
      </c>
      <c r="J14" s="1">
        <v>4</v>
      </c>
      <c r="K14" s="1" t="s">
        <v>16</v>
      </c>
      <c r="L14" s="1">
        <v>4</v>
      </c>
      <c r="M14" s="1">
        <f>(H9+H10)*L14</f>
        <v>20</v>
      </c>
    </row>
    <row r="15" spans="1:20" ht="15" customHeight="1" x14ac:dyDescent="0.25">
      <c r="A15" s="27"/>
      <c r="B15" s="1" t="s">
        <v>17</v>
      </c>
      <c r="C15" s="8" t="s">
        <v>30</v>
      </c>
      <c r="D15" s="14">
        <v>19.5</v>
      </c>
      <c r="E15" s="1"/>
      <c r="F15" s="1"/>
      <c r="G15" s="9" t="s">
        <v>46</v>
      </c>
      <c r="H15" s="28">
        <v>2</v>
      </c>
      <c r="I15" s="28">
        <v>4</v>
      </c>
      <c r="K15" s="1"/>
    </row>
    <row r="16" spans="1:20" ht="15" customHeight="1" x14ac:dyDescent="0.25">
      <c r="A16" s="27"/>
      <c r="B16" s="1" t="s">
        <v>22</v>
      </c>
      <c r="C16" s="8" t="s">
        <v>31</v>
      </c>
      <c r="D16" s="14">
        <v>20.399999999999999</v>
      </c>
      <c r="E16" s="1"/>
      <c r="F16" s="1"/>
      <c r="G16" s="9" t="s">
        <v>44</v>
      </c>
      <c r="H16" s="28"/>
      <c r="I16" s="28"/>
      <c r="K16" s="1"/>
    </row>
    <row r="17" spans="1:13" ht="15" customHeight="1" x14ac:dyDescent="0.25">
      <c r="A17" s="27"/>
      <c r="B17" s="1" t="s">
        <v>19</v>
      </c>
      <c r="C17" s="19" t="s">
        <v>32</v>
      </c>
      <c r="D17" s="14">
        <v>21</v>
      </c>
      <c r="E17" s="1"/>
      <c r="F17" s="1"/>
      <c r="G17" s="9" t="s">
        <v>45</v>
      </c>
      <c r="H17" s="28"/>
      <c r="I17" s="28"/>
      <c r="K17" s="1"/>
    </row>
    <row r="18" spans="1:13" ht="15" customHeight="1" x14ac:dyDescent="0.25">
      <c r="A18" s="11"/>
      <c r="B18" s="10"/>
      <c r="C18" s="13"/>
      <c r="D18" s="21"/>
      <c r="E18" s="10"/>
      <c r="F18" s="10"/>
      <c r="G18" s="12"/>
      <c r="H18" s="13"/>
      <c r="I18" s="13"/>
      <c r="J18" s="13"/>
      <c r="K18" s="10"/>
      <c r="L18" s="13"/>
      <c r="M18" s="13"/>
    </row>
    <row r="19" spans="1:13" ht="15" customHeight="1" x14ac:dyDescent="0.25">
      <c r="A19" s="32" t="s">
        <v>33</v>
      </c>
      <c r="B19" s="33" t="s">
        <v>13</v>
      </c>
      <c r="C19" s="34" t="s">
        <v>34</v>
      </c>
      <c r="D19" s="33">
        <v>21.5</v>
      </c>
      <c r="E19" s="35">
        <v>20.5</v>
      </c>
      <c r="F19" s="33">
        <v>4</v>
      </c>
      <c r="G19" s="33">
        <v>1</v>
      </c>
      <c r="H19" s="33">
        <v>3</v>
      </c>
      <c r="I19" s="33">
        <v>6</v>
      </c>
      <c r="J19" s="33">
        <v>4</v>
      </c>
      <c r="K19" s="33" t="s">
        <v>16</v>
      </c>
      <c r="L19" s="33">
        <v>4</v>
      </c>
      <c r="M19" s="33">
        <f>(H19+H20)*L19</f>
        <v>20</v>
      </c>
    </row>
    <row r="20" spans="1:13" ht="15" customHeight="1" x14ac:dyDescent="0.25">
      <c r="A20" s="32"/>
      <c r="B20" s="33" t="s">
        <v>35</v>
      </c>
      <c r="C20" s="34" t="s">
        <v>36</v>
      </c>
      <c r="D20" s="33">
        <v>22</v>
      </c>
      <c r="E20" s="33"/>
      <c r="F20" s="33"/>
      <c r="G20" s="36" t="s">
        <v>46</v>
      </c>
      <c r="H20" s="37">
        <v>2</v>
      </c>
      <c r="I20" s="37">
        <v>4</v>
      </c>
      <c r="J20" s="34"/>
      <c r="K20" s="33"/>
      <c r="L20" s="34"/>
      <c r="M20" s="34"/>
    </row>
    <row r="21" spans="1:13" ht="15" customHeight="1" x14ac:dyDescent="0.25">
      <c r="A21" s="32"/>
      <c r="B21" s="33" t="s">
        <v>37</v>
      </c>
      <c r="C21" s="34" t="s">
        <v>38</v>
      </c>
      <c r="D21" s="35">
        <v>22.5</v>
      </c>
      <c r="E21" s="33"/>
      <c r="F21" s="33"/>
      <c r="G21" s="36" t="s">
        <v>44</v>
      </c>
      <c r="H21" s="37"/>
      <c r="I21" s="37"/>
      <c r="J21" s="34"/>
      <c r="K21" s="33"/>
      <c r="L21" s="34"/>
      <c r="M21" s="34"/>
    </row>
    <row r="22" spans="1:13" ht="15" customHeight="1" x14ac:dyDescent="0.25">
      <c r="A22" s="38"/>
      <c r="B22" s="39" t="s">
        <v>19</v>
      </c>
      <c r="C22" s="22" t="s">
        <v>39</v>
      </c>
      <c r="D22" s="23">
        <v>22.8</v>
      </c>
      <c r="E22" s="39"/>
      <c r="F22" s="40"/>
      <c r="G22" s="41" t="s">
        <v>45</v>
      </c>
      <c r="H22" s="42"/>
      <c r="I22" s="42"/>
      <c r="J22" s="40"/>
      <c r="K22" s="39"/>
      <c r="L22" s="40"/>
      <c r="M22" s="40"/>
    </row>
    <row r="23" spans="1:13" ht="15" customHeight="1" thickBot="1" x14ac:dyDescent="0.3">
      <c r="A23" s="20"/>
      <c r="B23" s="10"/>
      <c r="C23" s="13"/>
      <c r="D23" s="10"/>
      <c r="E23" s="13"/>
      <c r="F23" s="10"/>
      <c r="G23" s="10"/>
      <c r="H23" s="13"/>
      <c r="I23" s="13"/>
      <c r="J23" s="13"/>
      <c r="K23" s="13"/>
      <c r="L23" s="13"/>
      <c r="M23" s="13"/>
    </row>
    <row r="24" spans="1:13" ht="15" customHeight="1" x14ac:dyDescent="0.25">
      <c r="H24" s="24" t="s">
        <v>40</v>
      </c>
      <c r="I24" s="25">
        <f>SUM(I5:I23)</f>
        <v>38</v>
      </c>
    </row>
    <row r="25" spans="1:13" x14ac:dyDescent="0.25">
      <c r="I25" s="26"/>
      <c r="J25" s="1"/>
      <c r="K25" s="1"/>
      <c r="L25" s="1"/>
    </row>
    <row r="26" spans="1:13" x14ac:dyDescent="0.25">
      <c r="A26" s="1"/>
    </row>
    <row r="27" spans="1:13" x14ac:dyDescent="0.25">
      <c r="A27" s="1"/>
    </row>
    <row r="28" spans="1:13" x14ac:dyDescent="0.25">
      <c r="A28" s="1"/>
    </row>
    <row r="29" spans="1:13" x14ac:dyDescent="0.25">
      <c r="A29" s="1"/>
    </row>
    <row r="30" spans="1:13" x14ac:dyDescent="0.25">
      <c r="A30" s="1"/>
    </row>
    <row r="31" spans="1:13" x14ac:dyDescent="0.25">
      <c r="A31" s="1"/>
    </row>
    <row r="32" spans="1:13" x14ac:dyDescent="0.25">
      <c r="A32" s="1"/>
    </row>
  </sheetData>
  <mergeCells count="12">
    <mergeCell ref="A19:A22"/>
    <mergeCell ref="H20:H22"/>
    <mergeCell ref="I20:I22"/>
    <mergeCell ref="A3:M3"/>
    <mergeCell ref="J4:L4"/>
    <mergeCell ref="A5:A7"/>
    <mergeCell ref="A14:A17"/>
    <mergeCell ref="H10:H12"/>
    <mergeCell ref="I10:I12"/>
    <mergeCell ref="H15:H17"/>
    <mergeCell ref="I15:I17"/>
    <mergeCell ref="A9:A12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8C50-716E-4ECC-9CD1-83C98EFC3EDD}">
  <sheetPr>
    <pageSetUpPr fitToPage="1"/>
  </sheetPr>
  <dimension ref="A1:P28"/>
  <sheetViews>
    <sheetView tabSelected="1" topLeftCell="A2" workbookViewId="0">
      <selection activeCell="R20" sqref="R20"/>
    </sheetView>
  </sheetViews>
  <sheetFormatPr defaultRowHeight="15" x14ac:dyDescent="0.25"/>
  <cols>
    <col min="1" max="1" width="14.85546875" style="8" customWidth="1"/>
    <col min="2" max="2" width="9.140625" style="1"/>
    <col min="3" max="3" width="26.140625" style="8" customWidth="1"/>
    <col min="4" max="6" width="9.140625" style="8"/>
    <col min="7" max="7" width="13.85546875" style="8" customWidth="1"/>
    <col min="8" max="9" width="9.140625" style="8"/>
    <col min="10" max="12" width="3.28515625" style="8" customWidth="1"/>
    <col min="13" max="13" width="9.140625" style="8"/>
    <col min="14" max="15" width="8.85546875" style="8" customWidth="1"/>
    <col min="16" max="16384" width="9.140625" style="8"/>
  </cols>
  <sheetData>
    <row r="1" spans="1:16" x14ac:dyDescent="0.25">
      <c r="A1" s="15"/>
      <c r="C1" s="1"/>
      <c r="D1" s="1"/>
      <c r="F1" s="1"/>
      <c r="I1" s="16"/>
      <c r="J1" s="1"/>
      <c r="M1" s="16"/>
      <c r="N1" s="16"/>
      <c r="O1" s="16"/>
      <c r="P1" s="16"/>
    </row>
    <row r="2" spans="1:16" x14ac:dyDescent="0.25">
      <c r="A2" s="15"/>
      <c r="C2" s="1"/>
      <c r="D2" s="1"/>
      <c r="F2" s="1"/>
      <c r="I2" s="16"/>
      <c r="J2" s="1"/>
      <c r="M2" s="16"/>
      <c r="N2" s="16"/>
      <c r="O2" s="16"/>
      <c r="P2" s="16"/>
    </row>
    <row r="3" spans="1:16" ht="84" customHeight="1" x14ac:dyDescent="0.2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6"/>
      <c r="O3" s="16"/>
      <c r="P3" s="16"/>
    </row>
    <row r="4" spans="1:16" ht="63" x14ac:dyDescent="0.25">
      <c r="A4" s="3" t="s">
        <v>42</v>
      </c>
      <c r="B4" s="4" t="s">
        <v>2</v>
      </c>
      <c r="C4" s="4" t="s">
        <v>3</v>
      </c>
      <c r="D4" s="4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30" t="s">
        <v>10</v>
      </c>
      <c r="K4" s="30"/>
      <c r="L4" s="30"/>
      <c r="M4" s="7" t="s">
        <v>11</v>
      </c>
    </row>
    <row r="5" spans="1:16" ht="15" customHeight="1" x14ac:dyDescent="0.25">
      <c r="A5" s="31" t="s">
        <v>12</v>
      </c>
      <c r="B5" s="1" t="s">
        <v>17</v>
      </c>
      <c r="C5" s="8" t="s">
        <v>18</v>
      </c>
      <c r="D5" s="18">
        <v>21</v>
      </c>
      <c r="E5" s="1" t="s">
        <v>15</v>
      </c>
      <c r="F5" s="1">
        <v>3</v>
      </c>
      <c r="G5" s="1">
        <v>2</v>
      </c>
      <c r="H5" s="1">
        <v>4</v>
      </c>
      <c r="I5" s="1">
        <f>(F5*(F5-1)/2)*(G5)</f>
        <v>6</v>
      </c>
      <c r="J5" s="1">
        <v>4</v>
      </c>
      <c r="K5" s="1" t="s">
        <v>16</v>
      </c>
      <c r="L5" s="1">
        <v>4</v>
      </c>
      <c r="M5" s="17">
        <v>20</v>
      </c>
      <c r="P5" s="1"/>
    </row>
    <row r="6" spans="1:16" ht="15" customHeight="1" x14ac:dyDescent="0.25">
      <c r="A6" s="27"/>
      <c r="B6" s="1" t="s">
        <v>13</v>
      </c>
      <c r="C6" s="8" t="s">
        <v>14</v>
      </c>
      <c r="D6" s="14">
        <v>22</v>
      </c>
      <c r="F6" s="1"/>
      <c r="G6" s="9" t="s">
        <v>46</v>
      </c>
      <c r="H6" s="1">
        <v>1</v>
      </c>
      <c r="I6" s="1">
        <v>2</v>
      </c>
      <c r="K6" s="1"/>
      <c r="P6" s="1"/>
    </row>
    <row r="7" spans="1:16" ht="15" customHeight="1" x14ac:dyDescent="0.25">
      <c r="A7" s="27"/>
      <c r="B7" s="1" t="s">
        <v>19</v>
      </c>
      <c r="C7" s="19" t="s">
        <v>20</v>
      </c>
      <c r="D7" s="14">
        <v>22.9</v>
      </c>
      <c r="F7" s="1"/>
      <c r="G7" s="9" t="s">
        <v>43</v>
      </c>
      <c r="H7" s="1"/>
      <c r="K7" s="1"/>
      <c r="P7" s="1"/>
    </row>
    <row r="8" spans="1:16" ht="15" customHeight="1" x14ac:dyDescent="0.25">
      <c r="A8" s="20"/>
      <c r="B8" s="10"/>
      <c r="C8" s="13"/>
      <c r="D8" s="10"/>
      <c r="E8" s="13"/>
      <c r="F8" s="10"/>
      <c r="G8" s="13"/>
      <c r="H8" s="13"/>
      <c r="I8" s="13"/>
      <c r="J8" s="13"/>
      <c r="K8" s="13"/>
      <c r="L8" s="13"/>
      <c r="M8" s="13"/>
      <c r="P8" s="1"/>
    </row>
    <row r="9" spans="1:16" ht="15" customHeight="1" x14ac:dyDescent="0.25">
      <c r="A9" s="27" t="s">
        <v>21</v>
      </c>
      <c r="B9" s="1" t="s">
        <v>22</v>
      </c>
      <c r="C9" s="8" t="s">
        <v>23</v>
      </c>
      <c r="D9" s="14">
        <v>17.7</v>
      </c>
      <c r="E9" s="1" t="s">
        <v>15</v>
      </c>
      <c r="F9" s="1">
        <v>2</v>
      </c>
      <c r="G9" s="1">
        <v>1</v>
      </c>
      <c r="H9" s="1">
        <v>3</v>
      </c>
      <c r="I9" s="1">
        <v>6</v>
      </c>
      <c r="J9" s="1">
        <v>4</v>
      </c>
      <c r="K9" s="1" t="s">
        <v>16</v>
      </c>
      <c r="L9" s="1">
        <v>4</v>
      </c>
      <c r="M9" s="1">
        <v>20</v>
      </c>
      <c r="P9" s="1"/>
    </row>
    <row r="10" spans="1:16" ht="15" customHeight="1" x14ac:dyDescent="0.25">
      <c r="A10" s="27"/>
      <c r="B10" s="1" t="s">
        <v>19</v>
      </c>
      <c r="C10" s="19" t="s">
        <v>24</v>
      </c>
      <c r="D10" s="14">
        <v>20.399999999999999</v>
      </c>
      <c r="E10" s="1"/>
      <c r="F10" s="1"/>
      <c r="G10" s="9" t="s">
        <v>46</v>
      </c>
      <c r="H10" s="28">
        <v>2</v>
      </c>
      <c r="I10" s="28">
        <v>4</v>
      </c>
      <c r="J10" s="1"/>
      <c r="K10" s="1"/>
      <c r="L10" s="1"/>
      <c r="M10" s="1"/>
    </row>
    <row r="11" spans="1:16" ht="15" customHeight="1" x14ac:dyDescent="0.25">
      <c r="A11" s="27"/>
      <c r="B11" s="1" t="s">
        <v>13</v>
      </c>
      <c r="C11" s="8" t="s">
        <v>25</v>
      </c>
      <c r="D11" s="14">
        <v>20.5</v>
      </c>
      <c r="E11" s="43"/>
      <c r="F11" s="43"/>
      <c r="G11" s="9" t="s">
        <v>44</v>
      </c>
      <c r="H11" s="28"/>
      <c r="I11" s="28"/>
      <c r="J11" s="43"/>
      <c r="K11" s="43"/>
      <c r="L11" s="43"/>
      <c r="M11" s="43"/>
    </row>
    <row r="12" spans="1:16" ht="15" customHeight="1" x14ac:dyDescent="0.25">
      <c r="A12" s="27"/>
      <c r="B12" s="1" t="s">
        <v>17</v>
      </c>
      <c r="C12" s="8" t="s">
        <v>26</v>
      </c>
      <c r="D12" s="18">
        <v>22.2</v>
      </c>
      <c r="E12" s="1"/>
      <c r="F12" s="1"/>
      <c r="G12" s="9" t="s">
        <v>45</v>
      </c>
      <c r="H12" s="28"/>
      <c r="I12" s="28"/>
      <c r="J12" s="1"/>
      <c r="K12" s="1"/>
      <c r="L12" s="1"/>
      <c r="M12" s="1"/>
    </row>
    <row r="13" spans="1:16" ht="15" customHeight="1" x14ac:dyDescent="0.25">
      <c r="A13" s="11"/>
      <c r="B13" s="10"/>
      <c r="C13" s="13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6" ht="15" customHeight="1" x14ac:dyDescent="0.25">
      <c r="A14" s="27" t="s">
        <v>27</v>
      </c>
      <c r="B14" s="1" t="s">
        <v>28</v>
      </c>
      <c r="C14" s="19" t="s">
        <v>29</v>
      </c>
      <c r="D14" s="14">
        <v>19.3</v>
      </c>
      <c r="E14" s="1" t="s">
        <v>15</v>
      </c>
      <c r="F14" s="1">
        <v>4</v>
      </c>
      <c r="G14" s="1">
        <v>1</v>
      </c>
      <c r="H14" s="1">
        <v>3</v>
      </c>
      <c r="I14" s="1">
        <f>(F14*(F14-1)/2)*(G14)</f>
        <v>6</v>
      </c>
      <c r="J14" s="1">
        <v>4</v>
      </c>
      <c r="K14" s="1" t="s">
        <v>16</v>
      </c>
      <c r="L14" s="1">
        <v>4</v>
      </c>
      <c r="M14" s="1">
        <f>(H14+H15)*L14</f>
        <v>20</v>
      </c>
    </row>
    <row r="15" spans="1:16" ht="15" customHeight="1" x14ac:dyDescent="0.25">
      <c r="A15" s="27"/>
      <c r="B15" s="1" t="s">
        <v>17</v>
      </c>
      <c r="C15" s="8" t="s">
        <v>30</v>
      </c>
      <c r="D15" s="14">
        <v>19.5</v>
      </c>
      <c r="E15" s="1"/>
      <c r="F15" s="1"/>
      <c r="G15" s="9" t="s">
        <v>46</v>
      </c>
      <c r="H15" s="28">
        <v>2</v>
      </c>
      <c r="I15" s="28">
        <v>4</v>
      </c>
      <c r="K15" s="1"/>
    </row>
    <row r="16" spans="1:16" ht="15" customHeight="1" x14ac:dyDescent="0.25">
      <c r="A16" s="27"/>
      <c r="B16" s="1" t="s">
        <v>22</v>
      </c>
      <c r="C16" s="8" t="s">
        <v>31</v>
      </c>
      <c r="D16" s="14">
        <v>20.399999999999999</v>
      </c>
      <c r="E16" s="1"/>
      <c r="F16" s="1"/>
      <c r="G16" s="9" t="s">
        <v>44</v>
      </c>
      <c r="H16" s="28"/>
      <c r="I16" s="28"/>
      <c r="K16" s="1"/>
    </row>
    <row r="17" spans="1:13" ht="15" customHeight="1" x14ac:dyDescent="0.25">
      <c r="A17" s="27"/>
      <c r="B17" s="1" t="s">
        <v>19</v>
      </c>
      <c r="C17" s="19" t="s">
        <v>32</v>
      </c>
      <c r="D17" s="14">
        <v>21</v>
      </c>
      <c r="E17" s="1"/>
      <c r="F17" s="1"/>
      <c r="G17" s="9" t="s">
        <v>45</v>
      </c>
      <c r="H17" s="28"/>
      <c r="I17" s="28"/>
      <c r="K17" s="1"/>
    </row>
    <row r="18" spans="1:13" ht="15" customHeight="1" x14ac:dyDescent="0.25">
      <c r="A18" s="11"/>
      <c r="B18" s="10"/>
      <c r="C18" s="13"/>
      <c r="D18" s="21"/>
      <c r="E18" s="10"/>
      <c r="F18" s="10"/>
      <c r="G18" s="12"/>
      <c r="H18" s="13"/>
      <c r="I18" s="13"/>
      <c r="J18" s="13"/>
      <c r="K18" s="10"/>
      <c r="L18" s="13"/>
      <c r="M18" s="13"/>
    </row>
    <row r="19" spans="1:13" ht="15" customHeight="1" x14ac:dyDescent="0.25">
      <c r="A19" s="32" t="s">
        <v>33</v>
      </c>
      <c r="B19" s="33" t="s">
        <v>13</v>
      </c>
      <c r="C19" s="34" t="s">
        <v>34</v>
      </c>
      <c r="D19" s="33">
        <v>21.5</v>
      </c>
      <c r="E19" s="35">
        <v>20.5</v>
      </c>
      <c r="F19" s="33">
        <v>4</v>
      </c>
      <c r="G19" s="33">
        <v>1</v>
      </c>
      <c r="H19" s="33">
        <v>3</v>
      </c>
      <c r="I19" s="33">
        <v>6</v>
      </c>
      <c r="J19" s="33">
        <v>4</v>
      </c>
      <c r="K19" s="33" t="s">
        <v>16</v>
      </c>
      <c r="L19" s="33">
        <v>4</v>
      </c>
      <c r="M19" s="33">
        <f>(H19+H20)*L19</f>
        <v>20</v>
      </c>
    </row>
    <row r="20" spans="1:13" ht="15" customHeight="1" x14ac:dyDescent="0.25">
      <c r="A20" s="32"/>
      <c r="B20" s="33" t="s">
        <v>35</v>
      </c>
      <c r="C20" s="34" t="s">
        <v>36</v>
      </c>
      <c r="D20" s="33">
        <v>22</v>
      </c>
      <c r="E20" s="33"/>
      <c r="F20" s="33"/>
      <c r="G20" s="36" t="s">
        <v>46</v>
      </c>
      <c r="H20" s="37">
        <v>2</v>
      </c>
      <c r="I20" s="37">
        <v>4</v>
      </c>
      <c r="J20" s="34"/>
      <c r="K20" s="33"/>
      <c r="L20" s="34"/>
      <c r="M20" s="34"/>
    </row>
    <row r="21" spans="1:13" ht="15" customHeight="1" x14ac:dyDescent="0.25">
      <c r="A21" s="32"/>
      <c r="B21" s="33" t="s">
        <v>37</v>
      </c>
      <c r="C21" s="34" t="s">
        <v>38</v>
      </c>
      <c r="D21" s="35">
        <v>22.5</v>
      </c>
      <c r="E21" s="33"/>
      <c r="F21" s="33"/>
      <c r="G21" s="36" t="s">
        <v>44</v>
      </c>
      <c r="H21" s="37"/>
      <c r="I21" s="37"/>
      <c r="J21" s="34"/>
      <c r="K21" s="33"/>
      <c r="L21" s="34"/>
      <c r="M21" s="34"/>
    </row>
    <row r="22" spans="1:13" ht="15" customHeight="1" x14ac:dyDescent="0.25">
      <c r="A22" s="38"/>
      <c r="B22" s="39" t="s">
        <v>19</v>
      </c>
      <c r="C22" s="22" t="s">
        <v>39</v>
      </c>
      <c r="D22" s="23">
        <v>22.8</v>
      </c>
      <c r="E22" s="39"/>
      <c r="F22" s="40"/>
      <c r="G22" s="41" t="s">
        <v>45</v>
      </c>
      <c r="H22" s="42"/>
      <c r="I22" s="42"/>
      <c r="J22" s="40"/>
      <c r="K22" s="39"/>
      <c r="L22" s="40"/>
      <c r="M22" s="40"/>
    </row>
    <row r="23" spans="1:13" ht="15" customHeight="1" thickBot="1" x14ac:dyDescent="0.3">
      <c r="A23" s="20"/>
      <c r="B23" s="10"/>
      <c r="C23" s="13"/>
      <c r="D23" s="10"/>
      <c r="E23" s="13"/>
      <c r="F23" s="10"/>
      <c r="G23" s="10"/>
      <c r="H23" s="13"/>
      <c r="I23" s="13"/>
      <c r="J23" s="13"/>
      <c r="K23" s="13"/>
      <c r="L23" s="13"/>
      <c r="M23" s="13"/>
    </row>
    <row r="24" spans="1:13" ht="15" customHeight="1" x14ac:dyDescent="0.25">
      <c r="H24" s="24" t="s">
        <v>40</v>
      </c>
      <c r="I24" s="25">
        <f>SUM(I5:I23)</f>
        <v>38</v>
      </c>
    </row>
    <row r="25" spans="1:13" x14ac:dyDescent="0.25">
      <c r="A25" s="1"/>
    </row>
    <row r="26" spans="1:13" x14ac:dyDescent="0.25">
      <c r="A26" s="1"/>
    </row>
    <row r="27" spans="1:13" x14ac:dyDescent="0.25">
      <c r="A27" s="1"/>
    </row>
    <row r="28" spans="1:13" x14ac:dyDescent="0.25">
      <c r="A28" s="1"/>
    </row>
  </sheetData>
  <mergeCells count="12">
    <mergeCell ref="A19:A22"/>
    <mergeCell ref="H20:H22"/>
    <mergeCell ref="I20:I22"/>
    <mergeCell ref="A3:M3"/>
    <mergeCell ref="J4:L4"/>
    <mergeCell ref="A5:A7"/>
    <mergeCell ref="A14:A17"/>
    <mergeCell ref="H15:H17"/>
    <mergeCell ref="I15:I17"/>
    <mergeCell ref="H10:H12"/>
    <mergeCell ref="I10:I12"/>
    <mergeCell ref="A9:A1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</vt:lpstr>
      <vt:lpstr>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Westcott</dc:creator>
  <cp:lastModifiedBy>Terry McClean</cp:lastModifiedBy>
  <cp:lastPrinted>2024-04-23T19:30:54Z</cp:lastPrinted>
  <dcterms:created xsi:type="dcterms:W3CDTF">2024-04-22T19:31:32Z</dcterms:created>
  <dcterms:modified xsi:type="dcterms:W3CDTF">2024-05-03T19:16:15Z</dcterms:modified>
</cp:coreProperties>
</file>